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/>
  <mc:AlternateContent xmlns:mc="http://schemas.openxmlformats.org/markup-compatibility/2006">
    <mc:Choice Requires="x15">
      <x15ac:absPath xmlns:x15ac="http://schemas.microsoft.com/office/spreadsheetml/2010/11/ac" url="https://uowtsd-my.sharepoint.com/personal/l_brown_uwtsd_ac_uk/Documents/Documents/UWTSD/projects/Opps Overhaul/"/>
    </mc:Choice>
  </mc:AlternateContent>
  <xr:revisionPtr revIDLastSave="0" documentId="8_{384545A3-0B07-4F25-B803-C3B967CD331F}" xr6:coauthVersionLast="47" xr6:coauthVersionMax="47" xr10:uidLastSave="{00000000-0000-0000-0000-000000000000}"/>
  <bookViews>
    <workbookView xWindow="-108" yWindow="-108" windowWidth="18648" windowHeight="11904" xr2:uid="{00000000-000D-0000-FFFF-FFFF00000000}"/>
  </bookViews>
  <sheets>
    <sheet name="Income and Expenditure" sheetId="1" r:id="rId1"/>
    <sheet name="Summar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F19" i="1"/>
  <c r="D6" i="2" l="1"/>
  <c r="F13" i="1"/>
  <c r="D5" i="2" s="1"/>
  <c r="D7" i="2" l="1"/>
  <c r="E66" i="1"/>
  <c r="D13" i="2" s="1"/>
  <c r="E55" i="1"/>
  <c r="D12" i="2" s="1"/>
  <c r="E44" i="1"/>
  <c r="D11" i="2" s="1"/>
  <c r="E20" i="1"/>
  <c r="E32" i="1"/>
  <c r="D10" i="2" s="1"/>
  <c r="D14" i="2" l="1"/>
  <c r="D16" i="2" s="1"/>
</calcChain>
</file>

<file path=xl/sharedStrings.xml><?xml version="1.0" encoding="utf-8"?>
<sst xmlns="http://schemas.openxmlformats.org/spreadsheetml/2006/main" count="53" uniqueCount="42">
  <si>
    <t>Please enter all details as far as you are aware - editing the blue and orange 'example' text to fit your group's activity / offering.
On the second sheet, you can see an overall summary - you don't want to be in debt with your net forecast.</t>
  </si>
  <si>
    <t>Student Group Forecasting</t>
  </si>
  <si>
    <t>1. Income</t>
  </si>
  <si>
    <t>Name of Income Stream</t>
  </si>
  <si>
    <t>Estimated Numbers</t>
  </si>
  <si>
    <t>Total (£)</t>
  </si>
  <si>
    <t>Memberships</t>
  </si>
  <si>
    <t>Example: Standard (student membership - £2)</t>
  </si>
  <si>
    <t>Example: Associate (external) Membership (£8)</t>
  </si>
  <si>
    <t>Activities</t>
  </si>
  <si>
    <t>Grant: New Group Set Up</t>
  </si>
  <si>
    <t>Example Grant: Annual Allowance</t>
  </si>
  <si>
    <t>Example: Fundraising event</t>
  </si>
  <si>
    <t>Example: Sponsorship</t>
  </si>
  <si>
    <t>2. Expenditure</t>
  </si>
  <si>
    <t>Activities Expenditure</t>
  </si>
  <si>
    <t>Estimated Expenditure for Year (£)</t>
  </si>
  <si>
    <t>Example: New piano for rehearsals</t>
  </si>
  <si>
    <t>Example: Qualification to lead lang. lessons</t>
  </si>
  <si>
    <t>Example: Items for Cultural Exchanges</t>
  </si>
  <si>
    <t>Example: Adobe Suite for Magazine Editing</t>
  </si>
  <si>
    <t>3. Expenditure - Group Facilities</t>
  </si>
  <si>
    <t>Facility Cost</t>
  </si>
  <si>
    <t>Example: College Hire for Yearly lessons</t>
  </si>
  <si>
    <t>Example:  Social Hall</t>
  </si>
  <si>
    <t>4. Expenditure - Competitions and Affliations (only if applicable)</t>
  </si>
  <si>
    <t xml:space="preserve">Example: national body affliation </t>
  </si>
  <si>
    <t>Example: National entry fee</t>
  </si>
  <si>
    <t>5. Expenditure - Travel (only if applicable)</t>
  </si>
  <si>
    <t>Example: Yearly travel to fixtures</t>
  </si>
  <si>
    <t>Example: Bus hire</t>
  </si>
  <si>
    <t>Student Group Forecasting Overview</t>
  </si>
  <si>
    <t>Income</t>
  </si>
  <si>
    <t>Membership</t>
  </si>
  <si>
    <t>Activities and sponsorship</t>
  </si>
  <si>
    <t>Total Income</t>
  </si>
  <si>
    <t>Expenditure</t>
  </si>
  <si>
    <t>Facilities</t>
  </si>
  <si>
    <t>Competitions</t>
  </si>
  <si>
    <t>Travel</t>
  </si>
  <si>
    <t>Total Expenditure</t>
  </si>
  <si>
    <t>Net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</si>
</sst>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\-&quot;£&quot;#,##0.00"/>
  </numFmts>
  <fonts count="8">
    <font>
      <sz val="11"/>
      <color theme="1"/>
      <name val="Calibri"/>
      <family val="2"/>
      <scheme val="minor"/>
    </font>
    <font>
      <b/>
      <sz val="12"/>
      <color rgb="FFF37767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theme="1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164" fontId="5" fillId="4" borderId="7" xfId="0" applyNumberFormat="1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right" wrapText="1"/>
    </xf>
    <xf numFmtId="164" fontId="5" fillId="5" borderId="7" xfId="0" applyNumberFormat="1" applyFont="1" applyFill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2" xfId="0" applyFont="1" applyBorder="1" applyAlignment="1">
      <alignment wrapText="1"/>
    </xf>
    <xf numFmtId="164" fontId="5" fillId="4" borderId="12" xfId="0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9" xfId="0" applyBorder="1" applyAlignment="1">
      <alignment wrapText="1"/>
    </xf>
    <xf numFmtId="164" fontId="4" fillId="5" borderId="16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4" borderId="19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0" borderId="21" xfId="0" applyBorder="1"/>
    <xf numFmtId="0" fontId="0" fillId="2" borderId="22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31" xfId="0" applyBorder="1" applyAlignment="1">
      <alignment wrapText="1"/>
    </xf>
    <xf numFmtId="164" fontId="2" fillId="3" borderId="16" xfId="0" applyNumberFormat="1" applyFont="1" applyFill="1" applyBorder="1" applyAlignment="1">
      <alignment horizontal="right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2" borderId="34" xfId="0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164" fontId="2" fillId="2" borderId="19" xfId="0" applyNumberFormat="1" applyFont="1" applyFill="1" applyBorder="1" applyAlignment="1">
      <alignment horizontal="right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" fillId="2" borderId="37" xfId="0" applyFont="1" applyFill="1" applyBorder="1" applyAlignment="1">
      <alignment wrapText="1"/>
    </xf>
    <xf numFmtId="164" fontId="2" fillId="2" borderId="38" xfId="0" applyNumberFormat="1" applyFont="1" applyFill="1" applyBorder="1" applyAlignment="1">
      <alignment horizontal="right" wrapText="1"/>
    </xf>
    <xf numFmtId="0" fontId="0" fillId="0" borderId="16" xfId="0" applyBorder="1"/>
    <xf numFmtId="0" fontId="0" fillId="4" borderId="39" xfId="0" applyFill="1" applyBorder="1" applyAlignment="1">
      <alignment wrapText="1"/>
    </xf>
    <xf numFmtId="164" fontId="5" fillId="4" borderId="40" xfId="0" applyNumberFormat="1" applyFont="1" applyFill="1" applyBorder="1" applyAlignment="1">
      <alignment horizontal="right" wrapText="1"/>
    </xf>
    <xf numFmtId="0" fontId="0" fillId="0" borderId="27" xfId="0" applyBorder="1"/>
    <xf numFmtId="0" fontId="4" fillId="0" borderId="16" xfId="0" applyFont="1" applyBorder="1" applyAlignment="1">
      <alignment horizontal="right" wrapText="1"/>
    </xf>
    <xf numFmtId="0" fontId="2" fillId="2" borderId="41" xfId="0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42" xfId="0" applyFill="1" applyBorder="1" applyAlignment="1">
      <alignment wrapText="1"/>
    </xf>
    <xf numFmtId="164" fontId="0" fillId="0" borderId="42" xfId="0" applyNumberFormat="1" applyBorder="1" applyAlignment="1">
      <alignment wrapText="1"/>
    </xf>
    <xf numFmtId="0" fontId="1" fillId="2" borderId="43" xfId="0" applyFont="1" applyFill="1" applyBorder="1" applyAlignment="1">
      <alignment wrapText="1"/>
    </xf>
    <xf numFmtId="0" fontId="4" fillId="0" borderId="44" xfId="0" applyFont="1" applyBorder="1" applyAlignment="1">
      <alignment horizontal="right" wrapText="1"/>
    </xf>
    <xf numFmtId="164" fontId="4" fillId="5" borderId="45" xfId="0" applyNumberFormat="1" applyFont="1" applyFill="1" applyBorder="1" applyAlignment="1">
      <alignment horizontal="right" wrapText="1"/>
    </xf>
    <xf numFmtId="0" fontId="5" fillId="4" borderId="46" xfId="0" applyFont="1" applyFill="1" applyBorder="1" applyAlignment="1">
      <alignment wrapText="1"/>
    </xf>
    <xf numFmtId="164" fontId="5" fillId="5" borderId="47" xfId="0" applyNumberFormat="1" applyFont="1" applyFill="1" applyBorder="1" applyAlignment="1">
      <alignment horizontal="right" wrapText="1"/>
    </xf>
    <xf numFmtId="164" fontId="5" fillId="5" borderId="49" xfId="0" applyNumberFormat="1" applyFont="1" applyFill="1" applyBorder="1" applyAlignment="1">
      <alignment horizontal="right" wrapText="1"/>
    </xf>
    <xf numFmtId="164" fontId="5" fillId="5" borderId="48" xfId="0" applyNumberFormat="1" applyFont="1" applyFill="1" applyBorder="1" applyAlignment="1">
      <alignment horizontal="right" wrapText="1"/>
    </xf>
    <xf numFmtId="0" fontId="5" fillId="4" borderId="50" xfId="0" applyFont="1" applyFill="1" applyBorder="1" applyAlignment="1">
      <alignment horizontal="right" wrapText="1"/>
    </xf>
    <xf numFmtId="0" fontId="0" fillId="4" borderId="51" xfId="0" applyFill="1" applyBorder="1" applyAlignment="1">
      <alignment wrapText="1"/>
    </xf>
    <xf numFmtId="0" fontId="5" fillId="4" borderId="53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7" fillId="4" borderId="52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6" fillId="6" borderId="0" xfId="0" applyFont="1" applyFill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82"/>
  <sheetViews>
    <sheetView tabSelected="1" zoomScaleNormal="100" workbookViewId="0">
      <selection activeCell="C17" sqref="C17"/>
    </sheetView>
  </sheetViews>
  <sheetFormatPr defaultRowHeight="14.45"/>
  <cols>
    <col min="1" max="1" width="3.7109375" customWidth="1"/>
    <col min="2" max="2" width="5" customWidth="1"/>
    <col min="3" max="3" width="45.28515625" customWidth="1"/>
    <col min="4" max="4" width="34" customWidth="1"/>
    <col min="5" max="5" width="40.42578125" customWidth="1"/>
    <col min="6" max="6" width="19.7109375" customWidth="1"/>
    <col min="7" max="14" width="74.28515625" customWidth="1"/>
  </cols>
  <sheetData>
    <row r="2" spans="1:6" ht="14.45" customHeight="1">
      <c r="C2" s="80" t="s">
        <v>0</v>
      </c>
      <c r="D2" s="80"/>
      <c r="E2" s="80"/>
      <c r="F2" s="80"/>
    </row>
    <row r="3" spans="1:6" ht="49.15" customHeight="1">
      <c r="C3" s="80"/>
      <c r="D3" s="80"/>
      <c r="E3" s="80"/>
      <c r="F3" s="80"/>
    </row>
    <row r="4" spans="1:6" ht="15" thickBot="1"/>
    <row r="5" spans="1:6" ht="16.899999999999999" thickTop="1" thickBot="1">
      <c r="A5" s="1"/>
      <c r="B5" s="2"/>
      <c r="C5" s="3" t="s">
        <v>1</v>
      </c>
      <c r="D5" s="1"/>
      <c r="E5" s="1"/>
      <c r="F5" s="1"/>
    </row>
    <row r="6" spans="1:6" ht="15" thickBot="1">
      <c r="A6" s="1"/>
      <c r="B6" s="1"/>
      <c r="C6" s="1"/>
      <c r="D6" s="1"/>
      <c r="E6" s="1"/>
      <c r="F6" s="1"/>
    </row>
    <row r="7" spans="1:6" ht="16.5" customHeight="1" thickBot="1">
      <c r="A7" s="4"/>
      <c r="B7" s="20"/>
      <c r="C7" s="20"/>
      <c r="D7" s="20"/>
      <c r="E7" s="20"/>
      <c r="F7" s="20"/>
    </row>
    <row r="8" spans="1:6" ht="16.149999999999999" thickBot="1">
      <c r="A8" s="4"/>
      <c r="B8" s="4"/>
      <c r="C8" s="10" t="s">
        <v>2</v>
      </c>
      <c r="D8" s="4"/>
      <c r="E8" s="4"/>
      <c r="F8" s="4"/>
    </row>
    <row r="9" spans="1:6" ht="16.149999999999999" thickBot="1">
      <c r="A9" s="10"/>
      <c r="B9" s="10"/>
      <c r="C9" s="11"/>
      <c r="D9" s="11"/>
      <c r="E9" s="11"/>
      <c r="F9" s="10"/>
    </row>
    <row r="10" spans="1:6" ht="15" thickBot="1">
      <c r="A10" s="4"/>
      <c r="B10" s="8"/>
      <c r="C10" s="13" t="s">
        <v>3</v>
      </c>
      <c r="D10" s="13" t="s">
        <v>4</v>
      </c>
      <c r="E10" s="13" t="s">
        <v>5</v>
      </c>
      <c r="F10" s="1"/>
    </row>
    <row r="11" spans="1:6" ht="15" thickBot="1">
      <c r="A11" s="4"/>
      <c r="B11" s="8"/>
      <c r="C11" s="13" t="s">
        <v>6</v>
      </c>
      <c r="D11" s="13"/>
      <c r="E11" s="13"/>
      <c r="F11" s="1"/>
    </row>
    <row r="12" spans="1:6" ht="15" thickBot="1">
      <c r="A12" s="4"/>
      <c r="B12" s="8"/>
      <c r="C12" s="15" t="s">
        <v>7</v>
      </c>
      <c r="D12" s="17">
        <v>31</v>
      </c>
      <c r="E12" s="18">
        <f>2*D12</f>
        <v>62</v>
      </c>
      <c r="F12" s="4"/>
    </row>
    <row r="13" spans="1:6" ht="18.75" customHeight="1">
      <c r="A13" s="4"/>
      <c r="B13" s="8"/>
      <c r="C13" s="15" t="s">
        <v>8</v>
      </c>
      <c r="D13" s="17">
        <v>24</v>
      </c>
      <c r="E13" s="18">
        <f>8*D13</f>
        <v>192</v>
      </c>
      <c r="F13" s="61">
        <f>SUM(E12:E13)</f>
        <v>254</v>
      </c>
    </row>
    <row r="14" spans="1:6" ht="15" thickBot="1">
      <c r="A14" s="4"/>
      <c r="B14" s="8"/>
      <c r="C14" s="13" t="s">
        <v>9</v>
      </c>
      <c r="D14" s="13"/>
      <c r="E14" s="13"/>
      <c r="F14" s="4"/>
    </row>
    <row r="15" spans="1:6" ht="15" thickBot="1">
      <c r="A15" s="4"/>
      <c r="B15" s="8"/>
      <c r="C15" s="15" t="s">
        <v>10</v>
      </c>
      <c r="D15" s="17">
        <v>1</v>
      </c>
      <c r="E15" s="18">
        <v>50</v>
      </c>
      <c r="F15" s="4"/>
    </row>
    <row r="16" spans="1:6" ht="14.25">
      <c r="A16" s="4"/>
      <c r="B16" s="8"/>
      <c r="C16" s="15" t="s">
        <v>11</v>
      </c>
      <c r="D16" s="17">
        <v>1</v>
      </c>
      <c r="E16" s="18">
        <v>100</v>
      </c>
      <c r="F16" s="4"/>
    </row>
    <row r="17" spans="1:6" ht="16.149999999999999" thickBot="1">
      <c r="A17" s="10"/>
      <c r="B17" s="19"/>
      <c r="C17" s="67" t="s">
        <v>12</v>
      </c>
      <c r="D17" s="71">
        <v>2</v>
      </c>
      <c r="E17" s="70">
        <v>475</v>
      </c>
      <c r="F17" s="62"/>
    </row>
    <row r="18" spans="1:6" ht="16.149999999999999" thickBot="1">
      <c r="A18" s="10"/>
      <c r="B18" s="19"/>
      <c r="C18" s="74" t="s">
        <v>13</v>
      </c>
      <c r="D18" s="75">
        <v>3</v>
      </c>
      <c r="E18" s="69">
        <v>900</v>
      </c>
      <c r="F18" s="62"/>
    </row>
    <row r="19" spans="1:6" ht="15" thickBot="1">
      <c r="A19" s="4"/>
      <c r="B19" s="22"/>
      <c r="C19" s="73"/>
      <c r="D19" s="72"/>
      <c r="E19" s="68"/>
      <c r="F19" s="63">
        <f>SUM(E16:E19)</f>
        <v>1475</v>
      </c>
    </row>
    <row r="20" spans="1:6" ht="16.149999999999999" thickBot="1">
      <c r="B20" s="19"/>
      <c r="C20" s="64"/>
      <c r="D20" s="65" t="s">
        <v>5</v>
      </c>
      <c r="E20" s="66">
        <f>SUM(E12:E19)</f>
        <v>1779</v>
      </c>
      <c r="F20" s="34"/>
    </row>
    <row r="21" spans="1:6" ht="16.149999999999999" thickBot="1">
      <c r="A21" s="10"/>
      <c r="B21" s="10"/>
      <c r="C21" s="20"/>
      <c r="D21" s="20"/>
      <c r="E21" s="4"/>
      <c r="F21" s="20"/>
    </row>
    <row r="22" spans="1:6" ht="15" thickBot="1">
      <c r="A22" s="4"/>
      <c r="B22" s="4"/>
      <c r="C22" s="4"/>
      <c r="D22" s="4"/>
      <c r="E22" s="4"/>
      <c r="F22" s="4"/>
    </row>
    <row r="23" spans="1:6" ht="16.149999999999999" thickBot="1">
      <c r="A23" s="10"/>
      <c r="B23" s="10"/>
      <c r="C23" s="76" t="s">
        <v>14</v>
      </c>
      <c r="D23" s="77"/>
      <c r="E23" s="78"/>
      <c r="F23" s="4"/>
    </row>
    <row r="24" spans="1:6" ht="15" thickBot="1">
      <c r="A24" s="4"/>
      <c r="B24" s="4"/>
      <c r="C24" s="9"/>
      <c r="D24" s="9"/>
      <c r="E24" s="4"/>
      <c r="F24" s="4"/>
    </row>
    <row r="25" spans="1:6" ht="28.9" thickBot="1">
      <c r="A25" s="10"/>
      <c r="B25" s="12"/>
      <c r="C25" s="13" t="s">
        <v>15</v>
      </c>
      <c r="D25" s="13" t="s">
        <v>16</v>
      </c>
      <c r="E25" s="4"/>
      <c r="F25" s="4"/>
    </row>
    <row r="26" spans="1:6" ht="15" thickBot="1">
      <c r="A26" s="4"/>
      <c r="B26" s="8"/>
      <c r="C26" s="15" t="s">
        <v>17</v>
      </c>
      <c r="D26" s="16">
        <v>50</v>
      </c>
      <c r="E26" s="4"/>
      <c r="F26" s="4"/>
    </row>
    <row r="27" spans="1:6" ht="17.25" customHeight="1" thickBot="1">
      <c r="A27" s="10"/>
      <c r="B27" s="12"/>
      <c r="C27" s="15" t="s">
        <v>18</v>
      </c>
      <c r="D27" s="16">
        <v>100</v>
      </c>
      <c r="E27" s="4"/>
      <c r="F27" s="4"/>
    </row>
    <row r="28" spans="1:6" ht="15" thickBot="1">
      <c r="A28" s="4"/>
      <c r="B28" s="8"/>
      <c r="C28" s="15" t="s">
        <v>19</v>
      </c>
      <c r="D28" s="16">
        <v>30</v>
      </c>
      <c r="E28" s="4"/>
      <c r="F28" s="4"/>
    </row>
    <row r="29" spans="1:6" ht="17.25" customHeight="1" thickBot="1">
      <c r="A29" s="10"/>
      <c r="B29" s="12"/>
      <c r="C29" s="15" t="s">
        <v>20</v>
      </c>
      <c r="D29" s="16">
        <v>250</v>
      </c>
      <c r="E29" s="4"/>
      <c r="F29" s="4"/>
    </row>
    <row r="30" spans="1:6" ht="15" thickBot="1">
      <c r="A30" s="4"/>
      <c r="B30" s="8"/>
      <c r="C30" s="15"/>
      <c r="D30" s="16"/>
      <c r="E30" s="4"/>
      <c r="F30" s="4"/>
    </row>
    <row r="31" spans="1:6" ht="16.149999999999999" thickBot="1">
      <c r="A31" s="10"/>
      <c r="B31" s="12"/>
      <c r="C31" s="32"/>
      <c r="D31" s="16">
        <v>0</v>
      </c>
      <c r="E31" s="21"/>
      <c r="F31" s="4"/>
    </row>
    <row r="32" spans="1:6" ht="15" thickBot="1">
      <c r="A32" s="4"/>
      <c r="B32" s="22"/>
      <c r="C32" s="33"/>
      <c r="D32" s="31" t="s">
        <v>5</v>
      </c>
      <c r="E32" s="30">
        <f>SUM(D26:D31)</f>
        <v>430</v>
      </c>
      <c r="F32" s="29"/>
    </row>
    <row r="33" spans="1:6" ht="15" thickBot="1">
      <c r="A33" s="4"/>
      <c r="B33" s="4"/>
      <c r="C33" s="20"/>
      <c r="D33" s="4"/>
      <c r="E33" s="4"/>
      <c r="F33" s="22"/>
    </row>
    <row r="34" spans="1:6" ht="16.149999999999999" thickBot="1">
      <c r="A34" s="10"/>
      <c r="B34" s="10"/>
      <c r="C34" s="4"/>
      <c r="D34" s="4"/>
      <c r="E34" s="4"/>
      <c r="F34" s="22"/>
    </row>
    <row r="35" spans="1:6" ht="16.149999999999999" thickBot="1">
      <c r="A35" s="4"/>
      <c r="B35" s="4"/>
      <c r="C35" s="79" t="s">
        <v>21</v>
      </c>
      <c r="D35" s="78"/>
      <c r="E35" s="4"/>
      <c r="F35" s="22"/>
    </row>
    <row r="36" spans="1:6" ht="16.149999999999999" thickBot="1">
      <c r="A36" s="10"/>
      <c r="B36" s="10"/>
      <c r="C36" s="9"/>
      <c r="D36" s="9"/>
      <c r="E36" s="4"/>
      <c r="F36" s="22"/>
    </row>
    <row r="37" spans="1:6" ht="28.9" thickBot="1">
      <c r="A37" s="4"/>
      <c r="B37" s="8"/>
      <c r="C37" s="13" t="s">
        <v>22</v>
      </c>
      <c r="D37" s="13" t="s">
        <v>16</v>
      </c>
      <c r="E37" s="4"/>
      <c r="F37" s="22"/>
    </row>
    <row r="38" spans="1:6" ht="16.149999999999999" thickBot="1">
      <c r="A38" s="10"/>
      <c r="B38" s="12"/>
      <c r="C38" s="15" t="s">
        <v>23</v>
      </c>
      <c r="D38" s="16">
        <v>350</v>
      </c>
      <c r="E38" s="4"/>
      <c r="F38" s="22"/>
    </row>
    <row r="39" spans="1:6" ht="15" thickBot="1">
      <c r="A39" s="4"/>
      <c r="B39" s="8"/>
      <c r="C39" s="15" t="s">
        <v>24</v>
      </c>
      <c r="D39" s="16">
        <v>40</v>
      </c>
      <c r="E39" s="4"/>
      <c r="F39" s="22"/>
    </row>
    <row r="40" spans="1:6" ht="16.149999999999999" thickBot="1">
      <c r="A40" s="10"/>
      <c r="B40" s="12"/>
      <c r="C40" s="14"/>
      <c r="D40" s="16">
        <v>0</v>
      </c>
      <c r="E40" s="4"/>
      <c r="F40" s="22"/>
    </row>
    <row r="41" spans="1:6" ht="15" thickBot="1">
      <c r="A41" s="4"/>
      <c r="B41" s="8"/>
      <c r="C41" s="14"/>
      <c r="D41" s="16">
        <v>0</v>
      </c>
      <c r="E41" s="4"/>
      <c r="F41" s="22"/>
    </row>
    <row r="42" spans="1:6" ht="16.149999999999999" thickBot="1">
      <c r="A42" s="10"/>
      <c r="B42" s="12"/>
      <c r="C42" s="14"/>
      <c r="D42" s="16">
        <v>0</v>
      </c>
      <c r="E42" s="4"/>
      <c r="F42" s="22"/>
    </row>
    <row r="43" spans="1:6" ht="16.149999999999999" thickBot="1">
      <c r="A43" s="10"/>
      <c r="B43" s="12"/>
      <c r="C43" s="32"/>
      <c r="D43" s="16">
        <v>0</v>
      </c>
      <c r="E43" s="21"/>
      <c r="F43" s="22"/>
    </row>
    <row r="44" spans="1:6" ht="15" thickBot="1">
      <c r="A44" s="4"/>
      <c r="B44" s="22"/>
      <c r="C44" s="55"/>
      <c r="D44" s="31" t="s">
        <v>5</v>
      </c>
      <c r="E44" s="30">
        <f>SUM(D38:D43)</f>
        <v>390</v>
      </c>
      <c r="F44" s="29"/>
    </row>
    <row r="45" spans="1:6" ht="15" thickBot="1">
      <c r="A45" s="4"/>
      <c r="B45" s="4"/>
      <c r="C45" s="20"/>
      <c r="D45" s="4"/>
      <c r="E45" s="20"/>
      <c r="F45" s="22"/>
    </row>
    <row r="46" spans="1:6" ht="16.149999999999999" thickBot="1">
      <c r="A46" s="10"/>
      <c r="B46" s="10"/>
      <c r="C46" s="79" t="s">
        <v>25</v>
      </c>
      <c r="D46" s="78"/>
      <c r="E46" s="4"/>
      <c r="F46" s="22"/>
    </row>
    <row r="47" spans="1:6" ht="15" thickBot="1">
      <c r="A47" s="4"/>
      <c r="B47" s="4"/>
      <c r="C47" s="21"/>
      <c r="D47" s="9"/>
      <c r="E47" s="4"/>
      <c r="F47" s="22"/>
    </row>
    <row r="48" spans="1:6" ht="28.9" thickBot="1">
      <c r="A48" s="4"/>
      <c r="B48" s="22"/>
      <c r="C48" s="25" t="s">
        <v>22</v>
      </c>
      <c r="D48" s="23" t="s">
        <v>16</v>
      </c>
      <c r="E48" s="4"/>
      <c r="F48" s="22"/>
    </row>
    <row r="49" spans="1:6" ht="15" thickBot="1">
      <c r="A49" s="4"/>
      <c r="B49" s="22"/>
      <c r="C49" s="26" t="s">
        <v>26</v>
      </c>
      <c r="D49" s="24">
        <v>100</v>
      </c>
      <c r="E49" s="4"/>
      <c r="F49" s="22"/>
    </row>
    <row r="50" spans="1:6" ht="15" thickBot="1">
      <c r="A50" s="4"/>
      <c r="B50" s="22"/>
      <c r="C50" s="26" t="s">
        <v>27</v>
      </c>
      <c r="D50" s="24">
        <v>50</v>
      </c>
      <c r="E50" s="4"/>
      <c r="F50" s="22"/>
    </row>
    <row r="51" spans="1:6" ht="15" thickBot="1">
      <c r="A51" s="4"/>
      <c r="B51" s="22"/>
      <c r="C51" s="27"/>
      <c r="D51" s="24">
        <v>0</v>
      </c>
      <c r="E51" s="4"/>
      <c r="F51" s="22"/>
    </row>
    <row r="52" spans="1:6" ht="17.25" customHeight="1" thickBot="1">
      <c r="A52" s="4"/>
      <c r="B52" s="22"/>
      <c r="C52" s="27"/>
      <c r="D52" s="24">
        <v>0</v>
      </c>
      <c r="E52" s="4"/>
      <c r="F52" s="22"/>
    </row>
    <row r="53" spans="1:6" ht="15" thickBot="1">
      <c r="A53" s="4"/>
      <c r="B53" s="22"/>
      <c r="C53" s="27"/>
      <c r="D53" s="24">
        <v>0</v>
      </c>
      <c r="E53" s="4"/>
      <c r="F53" s="22"/>
    </row>
    <row r="54" spans="1:6" ht="15" thickBot="1">
      <c r="A54" s="4"/>
      <c r="B54" s="22"/>
      <c r="C54" s="56"/>
      <c r="D54" s="57">
        <v>0</v>
      </c>
      <c r="E54" s="21"/>
      <c r="F54" s="22"/>
    </row>
    <row r="55" spans="1:6" ht="15" thickBot="1">
      <c r="A55" s="4"/>
      <c r="B55" s="22"/>
      <c r="C55" s="58"/>
      <c r="D55" s="59" t="s">
        <v>5</v>
      </c>
      <c r="E55" s="30">
        <f>SUM(D49:D54)</f>
        <v>150</v>
      </c>
      <c r="F55" s="29"/>
    </row>
    <row r="56" spans="1:6" ht="15" thickBot="1">
      <c r="A56" s="4"/>
      <c r="B56" s="4"/>
      <c r="C56" s="20"/>
      <c r="D56" s="20"/>
      <c r="E56" s="20"/>
      <c r="F56" s="22"/>
    </row>
    <row r="57" spans="1:6" ht="16.149999999999999" thickBot="1">
      <c r="A57" s="4"/>
      <c r="B57" s="4"/>
      <c r="C57" s="79" t="s">
        <v>28</v>
      </c>
      <c r="D57" s="78"/>
      <c r="E57" s="4"/>
      <c r="F57" s="22"/>
    </row>
    <row r="58" spans="1:6" ht="15" thickBot="1">
      <c r="A58" s="4"/>
      <c r="B58" s="4"/>
      <c r="C58" s="21"/>
      <c r="D58" s="9"/>
      <c r="E58" s="4"/>
      <c r="F58" s="22"/>
    </row>
    <row r="59" spans="1:6" ht="28.9" thickBot="1">
      <c r="A59" s="4"/>
      <c r="B59" s="4"/>
      <c r="C59" s="25" t="s">
        <v>22</v>
      </c>
      <c r="D59" s="23" t="s">
        <v>16</v>
      </c>
      <c r="E59" s="4"/>
      <c r="F59" s="22"/>
    </row>
    <row r="60" spans="1:6" ht="15" thickBot="1">
      <c r="A60" s="4"/>
      <c r="B60" s="4"/>
      <c r="C60" s="26" t="s">
        <v>29</v>
      </c>
      <c r="D60" s="24">
        <v>450</v>
      </c>
      <c r="E60" s="4"/>
      <c r="F60" s="22"/>
    </row>
    <row r="61" spans="1:6" ht="15" thickBot="1">
      <c r="A61" s="4"/>
      <c r="B61" s="4"/>
      <c r="C61" s="26" t="s">
        <v>30</v>
      </c>
      <c r="D61" s="24">
        <v>100</v>
      </c>
      <c r="E61" s="4"/>
      <c r="F61" s="22"/>
    </row>
    <row r="62" spans="1:6" ht="15" thickBot="1">
      <c r="A62" s="4"/>
      <c r="B62" s="4"/>
      <c r="C62" s="27"/>
      <c r="D62" s="24">
        <v>0</v>
      </c>
      <c r="E62" s="4"/>
      <c r="F62" s="22"/>
    </row>
    <row r="63" spans="1:6" ht="18.75" customHeight="1" thickBot="1">
      <c r="A63" s="4"/>
      <c r="B63" s="4"/>
      <c r="C63" s="27"/>
      <c r="D63" s="24">
        <v>0</v>
      </c>
      <c r="E63" s="4"/>
      <c r="F63" s="22"/>
    </row>
    <row r="64" spans="1:6" ht="18" customHeight="1" thickBot="1">
      <c r="A64" s="4"/>
      <c r="B64" s="4"/>
      <c r="C64" s="27"/>
      <c r="D64" s="24">
        <v>0</v>
      </c>
      <c r="E64" s="4"/>
      <c r="F64" s="22"/>
    </row>
    <row r="65" spans="1:6" ht="19.5" customHeight="1" thickBot="1">
      <c r="A65" s="4"/>
      <c r="B65" s="4"/>
      <c r="C65" s="56"/>
      <c r="D65" s="57">
        <v>0</v>
      </c>
      <c r="E65" s="21"/>
      <c r="F65" s="22"/>
    </row>
    <row r="66" spans="1:6" ht="15" thickBot="1">
      <c r="A66" s="4"/>
      <c r="B66" s="22"/>
      <c r="C66" s="58"/>
      <c r="D66" s="59" t="s">
        <v>5</v>
      </c>
      <c r="E66" s="30">
        <f>SUM(D60:D65)</f>
        <v>550</v>
      </c>
      <c r="F66" s="29"/>
    </row>
    <row r="67" spans="1:6" ht="15" thickBot="1">
      <c r="A67" s="4"/>
      <c r="B67" s="4"/>
      <c r="C67" s="20"/>
      <c r="D67" s="20"/>
      <c r="E67" s="20"/>
      <c r="F67" s="22"/>
    </row>
    <row r="68" spans="1:6" ht="15" thickBot="1">
      <c r="A68" s="4"/>
      <c r="B68" s="4"/>
      <c r="C68" s="4"/>
      <c r="D68" s="4"/>
      <c r="E68" s="4"/>
      <c r="F68" s="22"/>
    </row>
    <row r="69" spans="1:6" ht="15" thickBot="1">
      <c r="A69" s="4"/>
      <c r="B69" s="4"/>
      <c r="C69" s="4"/>
      <c r="D69" s="4"/>
      <c r="E69" s="4"/>
      <c r="F69" s="22"/>
    </row>
    <row r="70" spans="1:6" ht="15" thickBot="1">
      <c r="A70" s="4"/>
      <c r="B70" s="4"/>
      <c r="C70" s="4"/>
      <c r="D70" s="4"/>
      <c r="E70" s="4"/>
      <c r="F70" s="22"/>
    </row>
    <row r="71" spans="1:6" ht="15" thickBot="1">
      <c r="A71" s="4"/>
      <c r="B71" s="4"/>
      <c r="C71" s="4"/>
      <c r="D71" s="4"/>
      <c r="E71" s="4"/>
      <c r="F71" s="22"/>
    </row>
    <row r="72" spans="1:6" ht="15" thickBot="1">
      <c r="A72" s="4"/>
      <c r="B72" s="4"/>
      <c r="C72" s="4"/>
      <c r="D72" s="4"/>
      <c r="E72" s="4"/>
      <c r="F72" s="22"/>
    </row>
    <row r="73" spans="1:6" ht="15" thickBot="1">
      <c r="A73" s="4"/>
      <c r="B73" s="4"/>
      <c r="C73" s="4"/>
      <c r="D73" s="4"/>
      <c r="E73" s="4"/>
      <c r="F73" s="22"/>
    </row>
    <row r="74" spans="1:6" ht="15" thickBot="1">
      <c r="A74" s="4"/>
      <c r="B74" s="4"/>
      <c r="C74" s="4"/>
      <c r="D74" s="4"/>
      <c r="E74" s="4"/>
      <c r="F74" s="22"/>
    </row>
    <row r="75" spans="1:6" ht="15" thickBot="1">
      <c r="A75" s="4"/>
      <c r="B75" s="4"/>
      <c r="C75" s="4"/>
      <c r="D75" s="4"/>
      <c r="E75" s="4"/>
      <c r="F75" s="22"/>
    </row>
    <row r="76" spans="1:6" ht="15" thickBot="1">
      <c r="A76" s="4"/>
      <c r="B76" s="4"/>
      <c r="C76" s="4"/>
      <c r="D76" s="4"/>
      <c r="E76" s="4"/>
      <c r="F76" s="22"/>
    </row>
    <row r="77" spans="1:6" ht="15" thickBot="1">
      <c r="A77" s="4"/>
      <c r="B77" s="4"/>
      <c r="C77" s="4"/>
      <c r="D77" s="4"/>
      <c r="E77" s="4"/>
      <c r="F77" s="22"/>
    </row>
    <row r="78" spans="1:6" ht="15" thickBot="1">
      <c r="A78" s="4"/>
      <c r="B78" s="4"/>
      <c r="C78" s="4"/>
      <c r="D78" s="4"/>
      <c r="E78" s="4"/>
      <c r="F78" s="22"/>
    </row>
    <row r="79" spans="1:6" ht="15" thickBot="1">
      <c r="A79" s="4"/>
      <c r="B79" s="4"/>
      <c r="C79" s="4"/>
      <c r="D79" s="4"/>
      <c r="E79" s="4"/>
      <c r="F79" s="22"/>
    </row>
    <row r="80" spans="1:6" ht="15" thickBot="1">
      <c r="A80" s="4"/>
      <c r="B80" s="4"/>
      <c r="C80" s="4"/>
      <c r="D80" s="4"/>
      <c r="E80" s="4"/>
      <c r="F80" s="22"/>
    </row>
    <row r="81" spans="1:6" ht="15" thickBot="1">
      <c r="A81" s="4"/>
      <c r="B81" s="4"/>
      <c r="C81" s="4"/>
      <c r="D81" s="4"/>
      <c r="E81" s="4"/>
      <c r="F81" s="22"/>
    </row>
    <row r="82" spans="1:6" ht="15" thickBot="1">
      <c r="A82" s="4"/>
      <c r="B82" s="4"/>
      <c r="C82" s="4"/>
      <c r="D82" s="4"/>
      <c r="E82" s="4"/>
      <c r="F82" s="22"/>
    </row>
  </sheetData>
  <mergeCells count="5">
    <mergeCell ref="C23:E23"/>
    <mergeCell ref="C35:D35"/>
    <mergeCell ref="C46:D46"/>
    <mergeCell ref="C57:D57"/>
    <mergeCell ref="C2:F3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17"/>
  <sheetViews>
    <sheetView workbookViewId="0">
      <selection activeCell="C19" sqref="C19"/>
    </sheetView>
  </sheetViews>
  <sheetFormatPr defaultRowHeight="14.45"/>
  <cols>
    <col min="2" max="2" width="6" customWidth="1"/>
    <col min="3" max="9" width="32.7109375" customWidth="1"/>
  </cols>
  <sheetData>
    <row r="1" spans="2:5" ht="15" thickBot="1"/>
    <row r="2" spans="2:5" ht="31.5" customHeight="1" thickBot="1">
      <c r="B2" s="81" t="s">
        <v>31</v>
      </c>
      <c r="C2" s="82"/>
      <c r="D2" s="82"/>
      <c r="E2" s="83"/>
    </row>
    <row r="3" spans="2:5" ht="15" thickBot="1">
      <c r="B3" s="40"/>
      <c r="C3" s="39"/>
      <c r="D3" s="39"/>
      <c r="E3" s="41"/>
    </row>
    <row r="4" spans="2:5" ht="15" thickBot="1">
      <c r="B4" s="35"/>
      <c r="C4" s="5" t="s">
        <v>32</v>
      </c>
      <c r="D4" s="5"/>
      <c r="E4" s="36"/>
    </row>
    <row r="5" spans="2:5" ht="16.149999999999999" thickBot="1">
      <c r="B5" s="37"/>
      <c r="C5" s="49" t="s">
        <v>33</v>
      </c>
      <c r="D5" s="50">
        <f>'Income and Expenditure'!F13</f>
        <v>254</v>
      </c>
      <c r="E5" s="36"/>
    </row>
    <row r="6" spans="2:5" ht="16.149999999999999" thickBot="1">
      <c r="B6" s="48"/>
      <c r="C6" s="60" t="s">
        <v>34</v>
      </c>
      <c r="D6" s="7">
        <f>SUM('Income and Expenditure'!F19)</f>
        <v>1475</v>
      </c>
      <c r="E6" s="44"/>
    </row>
    <row r="7" spans="2:5" ht="16.149999999999999" thickBot="1">
      <c r="B7" s="48"/>
      <c r="C7" s="53" t="s">
        <v>35</v>
      </c>
      <c r="D7" s="54">
        <f>SUM(D5:D6)</f>
        <v>1729</v>
      </c>
      <c r="E7" s="44"/>
    </row>
    <row r="8" spans="2:5" ht="15" thickBot="1">
      <c r="B8" s="38"/>
      <c r="C8" s="20"/>
      <c r="D8" s="20"/>
      <c r="E8" s="36"/>
    </row>
    <row r="9" spans="2:5" ht="15" thickBot="1">
      <c r="B9" s="35"/>
      <c r="C9" s="5" t="s">
        <v>36</v>
      </c>
      <c r="D9" s="5"/>
      <c r="E9" s="36"/>
    </row>
    <row r="10" spans="2:5" ht="16.149999999999999" thickBot="1">
      <c r="B10" s="37"/>
      <c r="C10" s="6" t="s">
        <v>9</v>
      </c>
      <c r="D10" s="7">
        <f>'Income and Expenditure'!E32</f>
        <v>430</v>
      </c>
      <c r="E10" s="36"/>
    </row>
    <row r="11" spans="2:5" ht="16.149999999999999" thickBot="1">
      <c r="B11" s="37"/>
      <c r="C11" s="6" t="s">
        <v>37</v>
      </c>
      <c r="D11" s="7">
        <f>'Income and Expenditure'!E44</f>
        <v>390</v>
      </c>
      <c r="E11" s="36"/>
    </row>
    <row r="12" spans="2:5" ht="16.149999999999999" thickBot="1">
      <c r="B12" s="37"/>
      <c r="C12" s="6" t="s">
        <v>38</v>
      </c>
      <c r="D12" s="7">
        <f>'Income and Expenditure'!E55</f>
        <v>150</v>
      </c>
      <c r="E12" s="36"/>
    </row>
    <row r="13" spans="2:5" ht="16.149999999999999" thickBot="1">
      <c r="B13" s="37"/>
      <c r="C13" s="49" t="s">
        <v>39</v>
      </c>
      <c r="D13" s="50">
        <f>'Income and Expenditure'!E66</f>
        <v>550</v>
      </c>
      <c r="E13" s="36"/>
    </row>
    <row r="14" spans="2:5" ht="16.149999999999999" thickBot="1">
      <c r="B14" s="48"/>
      <c r="C14" s="53" t="s">
        <v>40</v>
      </c>
      <c r="D14" s="54">
        <f>SUM(D10:D13)</f>
        <v>1520</v>
      </c>
      <c r="E14" s="44"/>
    </row>
    <row r="15" spans="2:5" ht="15" thickBot="1">
      <c r="B15" s="38"/>
      <c r="C15" s="51"/>
      <c r="D15" s="52"/>
      <c r="E15" s="36"/>
    </row>
    <row r="16" spans="2:5" ht="16.149999999999999" thickBot="1">
      <c r="B16" s="37"/>
      <c r="C16" s="43" t="s">
        <v>41</v>
      </c>
      <c r="D16" s="45">
        <f>D7-D14</f>
        <v>209</v>
      </c>
      <c r="E16" s="44"/>
    </row>
    <row r="17" spans="2:5" ht="15" thickBot="1">
      <c r="B17" s="46"/>
      <c r="C17" s="28"/>
      <c r="D17" s="47"/>
      <c r="E17" s="42"/>
    </row>
  </sheetData>
  <mergeCells count="1">
    <mergeCell ref="B2:E2"/>
  </mergeCell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09B251219B0E4FA192FAB8C3136AE6" ma:contentTypeVersion="37" ma:contentTypeDescription="Create a new document." ma:contentTypeScope="" ma:versionID="c3cd2688c9f6ff75edd725b73618781f">
  <xsd:schema xmlns:xsd="http://www.w3.org/2001/XMLSchema" xmlns:xs="http://www.w3.org/2001/XMLSchema" xmlns:p="http://schemas.microsoft.com/office/2006/metadata/properties" xmlns:ns2="92c24619-d6d5-42cf-b618-23d930ad9f20" xmlns:ns3="8ee9550b-f5f4-4dde-bce5-39f4ba45c2f1" targetNamespace="http://schemas.microsoft.com/office/2006/metadata/properties" ma:root="true" ma:fieldsID="c3821a562d0b048f02aa4496b8d0c547" ns2:_="" ns3:_="">
    <xsd:import namespace="92c24619-d6d5-42cf-b618-23d930ad9f20"/>
    <xsd:import namespace="8ee9550b-f5f4-4dde-bce5-39f4ba45c2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24619-d6d5-42cf-b618-23d930ad9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8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9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0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3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4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6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Teams_Channel_Section_Location" ma:index="39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2" nillable="true" ma:taxonomy="true" ma:internalName="lcf76f155ced4ddcb4097134ff3c332f" ma:taxonomyFieldName="MediaServiceImageTags" ma:displayName="Image Tags" ma:readOnly="false" ma:fieldId="{5cf76f15-5ced-4ddc-b409-7134ff3c332f}" ma:taxonomyMulti="true" ma:sspId="e570377e-a101-46e2-9596-058a9a36ea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9550b-f5f4-4dde-bce5-39f4ba45c2f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3" nillable="true" ma:displayName="Taxonomy Catch All Column" ma:hidden="true" ma:list="{6276978c-1fa1-4b25-ae82-70df271c613c}" ma:internalName="TaxCatchAll" ma:showField="CatchAllData" ma:web="8ee9550b-f5f4-4dde-bce5-39f4ba45c2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S_Mappings xmlns="92c24619-d6d5-42cf-b618-23d930ad9f20" xsi:nil="true"/>
    <Teams_Channel_Section_Location xmlns="92c24619-d6d5-42cf-b618-23d930ad9f20" xsi:nil="true"/>
    <Math_Settings xmlns="92c24619-d6d5-42cf-b618-23d930ad9f20" xsi:nil="true"/>
    <NotebookType xmlns="92c24619-d6d5-42cf-b618-23d930ad9f20" xsi:nil="true"/>
    <Distribution_Groups xmlns="92c24619-d6d5-42cf-b618-23d930ad9f20" xsi:nil="true"/>
    <DefaultSectionNames xmlns="92c24619-d6d5-42cf-b618-23d930ad9f20" xsi:nil="true"/>
    <Invited_Members xmlns="92c24619-d6d5-42cf-b618-23d930ad9f20" xsi:nil="true"/>
    <FolderType xmlns="92c24619-d6d5-42cf-b618-23d930ad9f20" xsi:nil="true"/>
    <Owner xmlns="92c24619-d6d5-42cf-b618-23d930ad9f20">
      <UserInfo>
        <DisplayName/>
        <AccountId xsi:nil="true"/>
        <AccountType/>
      </UserInfo>
    </Owner>
    <TaxCatchAll xmlns="8ee9550b-f5f4-4dde-bce5-39f4ba45c2f1" xsi:nil="true"/>
    <Is_Collaboration_Space_Locked xmlns="92c24619-d6d5-42cf-b618-23d930ad9f20" xsi:nil="true"/>
    <Templates xmlns="92c24619-d6d5-42cf-b618-23d930ad9f20" xsi:nil="true"/>
    <Has_Leaders_Only_SectionGroup xmlns="92c24619-d6d5-42cf-b618-23d930ad9f20" xsi:nil="true"/>
    <Leaders xmlns="92c24619-d6d5-42cf-b618-23d930ad9f20">
      <UserInfo>
        <DisplayName/>
        <AccountId xsi:nil="true"/>
        <AccountType/>
      </UserInfo>
    </Leaders>
    <lcf76f155ced4ddcb4097134ff3c332f xmlns="92c24619-d6d5-42cf-b618-23d930ad9f20">
      <Terms xmlns="http://schemas.microsoft.com/office/infopath/2007/PartnerControls"/>
    </lcf76f155ced4ddcb4097134ff3c332f>
    <TeamsChannelId xmlns="92c24619-d6d5-42cf-b618-23d930ad9f20" xsi:nil="true"/>
    <IsNotebookLocked xmlns="92c24619-d6d5-42cf-b618-23d930ad9f20" xsi:nil="true"/>
    <Member_Groups xmlns="92c24619-d6d5-42cf-b618-23d930ad9f20">
      <UserInfo>
        <DisplayName/>
        <AccountId xsi:nil="true"/>
        <AccountType/>
      </UserInfo>
    </Member_Groups>
    <Self_Registration_Enabled xmlns="92c24619-d6d5-42cf-b618-23d930ad9f20" xsi:nil="true"/>
    <CultureName xmlns="92c24619-d6d5-42cf-b618-23d930ad9f20" xsi:nil="true"/>
    <AppVersion xmlns="92c24619-d6d5-42cf-b618-23d930ad9f20" xsi:nil="true"/>
    <Invited_Leaders xmlns="92c24619-d6d5-42cf-b618-23d930ad9f20" xsi:nil="true"/>
    <Members xmlns="92c24619-d6d5-42cf-b618-23d930ad9f20">
      <UserInfo>
        <DisplayName/>
        <AccountId xsi:nil="true"/>
        <AccountType/>
      </UserInfo>
    </Members>
  </documentManagement>
</p:properties>
</file>

<file path=customXml/itemProps1.xml><?xml version="1.0" encoding="utf-8"?>
<ds:datastoreItem xmlns:ds="http://schemas.openxmlformats.org/officeDocument/2006/customXml" ds:itemID="{4772B524-C023-4AB8-9AEF-7AD08FFFD470}"/>
</file>

<file path=customXml/itemProps2.xml><?xml version="1.0" encoding="utf-8"?>
<ds:datastoreItem xmlns:ds="http://schemas.openxmlformats.org/officeDocument/2006/customXml" ds:itemID="{841B1D0E-E95E-4A2B-8FC0-06657D7FB95B}"/>
</file>

<file path=customXml/itemProps3.xml><?xml version="1.0" encoding="utf-8"?>
<ds:datastoreItem xmlns:ds="http://schemas.openxmlformats.org/officeDocument/2006/customXml" ds:itemID="{7E7D2E6E-83D7-462D-8B78-94AC30F1E0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RHUL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Curran, Daniel</dc:creator>
  <cp:keywords/>
  <dc:description/>
  <cp:lastModifiedBy/>
  <cp:revision/>
  <dcterms:created xsi:type="dcterms:W3CDTF">2019-10-18T09:23:04Z</dcterms:created>
  <dcterms:modified xsi:type="dcterms:W3CDTF">2022-09-29T12:18:31Z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0x010100E209B251219B0E4FA192FAB8C3136AE6</vt:lpwstr>
  </property>
  <property fmtid="{D5CDD505-2E9C-101B-9397-08002B2CF9AE}" pid="3" name="MediaServiceImageTags">
    <vt:lpwstr/>
  </property>
</Properties>
</file>